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<sst xmlns="http://schemas.openxmlformats.org/spreadsheetml/2006/main" count="62" uniqueCount="53">
  <si>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</si>
  <si>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</si>
  <si>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</si>
  <si>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</si>
  <si>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</si>
  <si>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</si>
  <si>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</si>
  <si>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</si>
  <si>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</si>
  <si>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</si>
  <si>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</si>
  <si>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</si>
  <si>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</si>
  <si>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</si>
  <si>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</si>
  <si>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</si>
  <si>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</si>
  <si>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</si>
  <si>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</si>
  <si>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</si>
  <si>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</si>
  <si>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</si>
  <si>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</si>
  <si>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</si>
  <si>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</si>
  <si>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</si>
  <si>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</si>
  <si>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685/04</t>
  </si>
  <si>
    <t>200/15</t>
  </si>
  <si>
    <t>94-00</t>
  </si>
  <si>
    <t>131-00</t>
  </si>
  <si>
    <t>225-00</t>
  </si>
  <si>
    <t>Хлеб витаминизированный</t>
  </si>
  <si>
    <t>110/94</t>
  </si>
  <si>
    <t>ттк</t>
  </si>
  <si>
    <t>Кисломолочный продукт "Йогурт"</t>
  </si>
  <si>
    <t>гор.блюдо</t>
  </si>
  <si>
    <t>262/94</t>
  </si>
  <si>
    <t xml:space="preserve">Каша молочная рисовая </t>
  </si>
  <si>
    <t>выпечка</t>
  </si>
  <si>
    <t>Ватрушка "Лакомка"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</si>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</sst>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12</v>
      </c>
      <c r="D5" s="20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1" t="s">
        <v>36</v>
      </c>
      <c r="C6" s="22" t="s">
        <v>37</v>
      </c>
      <c r="D6" s="23" t="s">
        <v>38</v>
      </c>
      <c r="E6" s="22">
        <v>200</v>
      </c>
      <c r="F6" s="24"/>
      <c r="G6" s="22">
        <v>110</v>
      </c>
      <c r="H6" s="22">
        <v>2.1</v>
      </c>
      <c r="I6" s="22">
        <v>1.3</v>
      </c>
      <c r="J6" s="25">
        <v>22</v>
      </c>
      <c r="K6" s="3"/>
    </row>
    <row r="7" spans="1:11">
      <c r="A7" s="1"/>
      <c r="B7" s="21" t="s">
        <v>39</v>
      </c>
      <c r="C7" s="22" t="s">
        <v>34</v>
      </c>
      <c r="D7" s="23" t="s">
        <v>40</v>
      </c>
      <c r="E7" s="22">
        <v>70</v>
      </c>
      <c r="F7" s="24"/>
      <c r="G7" s="22">
        <v>246.4</v>
      </c>
      <c r="H7" s="22">
        <v>7.3</v>
      </c>
      <c r="I7" s="22">
        <v>11.3</v>
      </c>
      <c r="J7" s="25">
        <v>22.6</v>
      </c>
      <c r="K7" s="3"/>
    </row>
    <row r="8" spans="1:11">
      <c r="A8" s="1"/>
      <c r="B8" s="21" t="s">
        <v>21</v>
      </c>
      <c r="C8" s="22" t="s">
        <v>27</v>
      </c>
      <c r="D8" s="23" t="s">
        <v>41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42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32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590.1</v>
      </c>
      <c r="H11" s="27">
        <f>H5+H6+H7+H8+H9+H10</f>
        <v>16.399999999999999</v>
      </c>
      <c r="I11" s="27">
        <f>I5+I6+I7+I8+I9+I10</f>
        <v>16.100000000000001</v>
      </c>
      <c r="J11" s="31">
        <f>J5+J6+J7+J8+J9+J10</f>
        <v>94.9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46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33</v>
      </c>
      <c r="D16" s="23" t="s">
        <v>43</v>
      </c>
      <c r="E16" s="22" t="s">
        <v>44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3"/>
    </row>
    <row r="17" spans="1:11">
      <c r="A17" s="1"/>
      <c r="B17" s="21" t="s">
        <v>25</v>
      </c>
      <c r="C17" s="22" t="s">
        <v>45</v>
      </c>
      <c r="D17" s="23" t="s">
        <v>46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3"/>
    </row>
    <row r="18" spans="1:11">
      <c r="A18" s="1"/>
      <c r="B18" s="21" t="s">
        <v>26</v>
      </c>
      <c r="C18" s="22" t="s">
        <v>47</v>
      </c>
      <c r="D18" s="23" t="s">
        <v>48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3"/>
    </row>
    <row r="19" spans="1:11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3"/>
    </row>
    <row r="20" spans="1:11">
      <c r="A20" s="1"/>
      <c r="B20" s="21" t="s">
        <v>9</v>
      </c>
      <c r="C20" s="22" t="s">
        <v>12</v>
      </c>
      <c r="D20" s="23" t="s">
        <v>51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52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535.69999999999993</v>
      </c>
      <c r="H22" s="41">
        <f>H15+H16+H17+H18+H19+H20+H21</f>
        <v>18.5</v>
      </c>
      <c r="I22" s="41">
        <f>I15+I16+I17+I18+I19+I20+I21</f>
        <v>15.2</v>
      </c>
      <c r="J22" s="42">
        <f>J15+J16+J17+J18+J19+J20+J21</f>
        <v>86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31</v>
      </c>
      <c r="G23" s="27">
        <f>G11+G22</f>
        <v>1125.8</v>
      </c>
      <c r="H23" s="27">
        <f>H11+H22</f>
        <v>34.9</v>
      </c>
      <c r="I23" s="27">
        <f>I11+I22</f>
        <v>31.3</v>
      </c>
      <c r="J23" s="31">
        <f>J11+J22</f>
        <v>180.9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2025-05-12T04:16:52Z</dcterms:modified>
</cp:coreProperties>
</file>